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<sst xmlns="http://schemas.openxmlformats.org/spreadsheetml/2006/main" count="41" uniqueCount="34">
  <si>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</si>
  <si>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</si>
  <si>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</si>
  <si>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</si>
  <si>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</si>
  <si>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</si>
  <si>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</si>
  <si>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</si>
  <si>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</si>
  <si>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</si>
  <si>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</si>
  <si>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</si>
  <si>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</si>
  <si>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</si>
  <si>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</si>
  <si>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</si>
  <si>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</si>
  <si>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</si>
  <si>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</si>
  <si>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</si>
  <si>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</si>
  <si>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</si>
  <si>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</si>
  <si>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</si>
  <si>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</si>
  <si>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</si>
  <si>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 xml:space="preserve">Dinarte Afonso Tagliari Farias </t>
  </si>
  <si>
    <t>Aquiles Pessoa da Silva</t>
  </si>
  <si>
    <t>Vilmar Antônio Soccol (Presidente)</t>
  </si>
  <si>
    <t>Bruna Salvador</t>
  </si>
  <si>
    <t>Lucas Serafini</t>
  </si>
  <si>
    <t>Elgido Pasa</t>
  </si>
  <si>
    <t xml:space="preserve">Daniel Fernandez </t>
  </si>
  <si>
    <t>CÁLCULO DA FOLHA DE PAGAMENTO DE MAIO 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</si>
</sst>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3" sqref="R13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12" t="s">
        <v>27</v>
      </c>
      <c r="C12" s="4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4">
        <v>0.09</v>
      </c>
      <c r="O12" s="11">
        <f>ROUND(M12*N12,2)</f>
        <v>251.51</v>
      </c>
      <c r="P12" s="11"/>
      <c r="Q12" s="32"/>
      <c r="R12" s="32"/>
    </row>
    <row r="13" spans="2:18" ht="15.75">
      <c r="B13" s="7" t="s">
        <v>32</v>
      </c>
      <c r="C13" s="4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47"/>
      <c r="O13" s="48"/>
      <c r="P13" s="11"/>
      <c r="Q13" s="32"/>
      <c r="R13" s="32"/>
    </row>
    <row r="14" spans="2:18" ht="15.75">
      <c r="B14" s="7" t="s">
        <v>26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>
        <v>2794.58</v>
      </c>
      <c r="N15" s="34"/>
      <c r="O15" s="11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>
      <c r="B17" s="7" t="s">
        <v>23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24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25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28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SUM(D12:D21)</f>
        <v>0</v>
      </c>
      <c r="E22" s="23">
        <f>SUM(E12:E21)</f>
        <v>0</v>
      </c>
      <c r="F22" s="23">
        <f>SUM(F12:F21)</f>
        <v>0</v>
      </c>
      <c r="G22" s="15"/>
      <c r="H22" s="24" t="e">
        <f>SUM(#REF!)</f>
        <v>#REF!</v>
      </c>
      <c r="I22" s="23">
        <f>SUM(I12:I21)</f>
        <v>0</v>
      </c>
      <c r="J22" s="15"/>
      <c r="K22" s="29">
        <f>SUM(K12:K21)</f>
        <v>0</v>
      </c>
      <c r="L22" s="26">
        <f>SUM(L12:L21)</f>
        <v>0</v>
      </c>
      <c r="M22" s="42">
        <v>25989.65</v>
      </c>
      <c r="N22" s="23"/>
      <c r="O22" s="23">
        <f>SUM(O12:O21)</f>
        <v>251.51</v>
      </c>
      <c r="P22" s="23"/>
      <c r="Q22" s="32"/>
      <c r="R22" s="32"/>
    </row>
    <row r="23" spans="1:18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2087.5600000000004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2982.37</v>
      </c>
      <c r="N26" s="11"/>
      <c r="O26" s="11"/>
      <c r="P26" s="11"/>
      <c r="Q26" s="32"/>
      <c r="R26" s="32"/>
    </row>
    <row r="27" spans="2:18" ht="15.75">
      <c r="B27" s="7" t="s">
        <v>29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1494.34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1252.49</v>
      </c>
      <c r="N28" s="11"/>
      <c r="O28" s="11"/>
      <c r="P28" s="11"/>
      <c r="Q28" s="32"/>
      <c r="R28" s="32"/>
    </row>
    <row r="29" spans="2:18" ht="15.75">
      <c r="B29" s="37" t="s">
        <v>30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2783.37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8512.57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2016-05-16T11:54:55Z</cp:lastPrinted>
  <dcterms:created xsi:type="dcterms:W3CDTF">2003-11-18T11:55:23Z</dcterms:created>
  <dcterms:modified xsi:type="dcterms:W3CDTF">2016-05-16T11:55:01Z</dcterms:modified>
  <cp:category/>
  <cp:version/>
  <cp:contentType/>
  <cp:contentStatus/>
</cp:coreProperties>
</file>